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11" documentId="8_{F22966BE-6495-4F3B-925C-EED895401108}" xr6:coauthVersionLast="47" xr6:coauthVersionMax="47" xr10:uidLastSave="{ECD28498-1C78-4CB0-9F16-D0276090DB0B}"/>
  <workbookProtection workbookAlgorithmName="SHA-512" workbookHashValue="bB4rdidAFycAKleCPJQYGlEH5R7/EaAN0Y9pmC+FP973rei1IXBLL6kNT1FVsaLjh43XtwODYjni5KkemuF/Yw==" workbookSaltValue="C8K79Mkbi/RGz2i2rR6S5w==" workbookSpinCount="100000" lockStructure="1"/>
  <bookViews>
    <workbookView xWindow="28680" yWindow="-9480" windowWidth="38640" windowHeight="21240" tabRatio="812" xr2:uid="{00000000-000D-0000-FFFF-FFFF00000000}"/>
  </bookViews>
  <sheets>
    <sheet name="Percforgalmi áttekintés" sheetId="8" r:id="rId1"/>
    <sheet name="Forgalmas órai előrejelzés" sheetId="4" r:id="rId2"/>
  </sheets>
  <calcPr calcId="191028" iterateCount="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4" l="1"/>
  <c r="G16" i="4"/>
  <c r="F17" i="4"/>
  <c r="E15" i="4"/>
  <c r="E15" i="8"/>
  <c r="F7" i="4"/>
  <c r="F7" i="8"/>
  <c r="F17" i="8" l="1"/>
  <c r="G17" i="8" s="1"/>
  <c r="F16" i="8"/>
  <c r="G16" i="8" s="1"/>
  <c r="H17" i="4"/>
  <c r="F16" i="4"/>
  <c r="F15" i="4" s="1"/>
  <c r="G15" i="4"/>
  <c r="H15" i="4" s="1"/>
  <c r="H16" i="4"/>
  <c r="F15" i="8" l="1"/>
  <c r="G15" i="8" s="1"/>
</calcChain>
</file>

<file path=xl/sharedStrings.xml><?xml version="1.0" encoding="utf-8"?>
<sst xmlns="http://schemas.openxmlformats.org/spreadsheetml/2006/main" count="46" uniqueCount="24">
  <si>
    <t xml:space="preserve">1. Függelék </t>
  </si>
  <si>
    <t>Összekapcsolási Pontonkénti előrejelzés</t>
  </si>
  <si>
    <t>Partner:</t>
  </si>
  <si>
    <t>Előrejelzés dátuma:</t>
  </si>
  <si>
    <t>Év. hónap. nap</t>
  </si>
  <si>
    <t>Igény időpontja:</t>
  </si>
  <si>
    <t>Összekapcsolási Pont Földrajzi Helyének neve</t>
  </si>
  <si>
    <t>Partner forgalmi irány</t>
  </si>
  <si>
    <t>(perc/hónap)</t>
  </si>
  <si>
    <t>forgalmas órai forgalomból 
számított értékek</t>
  </si>
  <si>
    <t>eltérés a 
számított értéktől</t>
  </si>
  <si>
    <t>Összesen</t>
  </si>
  <si>
    <t xml:space="preserve">Budapest Fehérvári u. </t>
  </si>
  <si>
    <t>Budapest Dataplex</t>
  </si>
  <si>
    <t>Előrejelzést adó fél:</t>
  </si>
  <si>
    <t>Az előrejelzés Magyar Telekom általi elfogadása:</t>
  </si>
  <si>
    <t>Aláírás</t>
  </si>
  <si>
    <t>Név</t>
  </si>
  <si>
    <t>Dátum</t>
  </si>
  <si>
    <t>Magyar Telekom Jelenléti Pontok Földrajzi Helyeinek forgalmi áttekintése</t>
  </si>
  <si>
    <t>(forgalmas órai forgalom - maximális egyidejű hívásszám</t>
  </si>
  <si>
    <t>(maximális egyidejű hívásszám)</t>
  </si>
  <si>
    <t>szükséges sávszélesség
[Mbps]</t>
  </si>
  <si>
    <t>percforgalomból 
számított értékek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</si>
</sst>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Courier New"/>
      <family val="3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gray0625">
        <bgColor indexed="9"/>
      </patternFill>
    </fill>
    <fill>
      <patternFill patternType="gray0625"/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1">
    <xf numFmtId="0" fontId="0" fillId="0" borderId="0" xfId="0"/>
    <xf numFmtId="0" fontId="5" fillId="5" borderId="9" xfId="2" applyFont="1" applyFill="1" applyBorder="1" applyProtection="1">
      <protection locked="0"/>
    </xf>
    <xf numFmtId="0" fontId="5" fillId="5" borderId="11" xfId="2" applyFont="1" applyFill="1" applyBorder="1" applyProtection="1">
      <protection locked="0"/>
    </xf>
    <xf numFmtId="0" fontId="3" fillId="0" borderId="0" xfId="2" applyFont="1" applyProtection="1">
      <protection locked="0"/>
    </xf>
    <xf numFmtId="0" fontId="3" fillId="0" borderId="2" xfId="2" applyFont="1" applyBorder="1" applyProtection="1">
      <protection locked="0"/>
    </xf>
    <xf numFmtId="0" fontId="3" fillId="0" borderId="1" xfId="2" applyFont="1" applyBorder="1" applyProtection="1">
      <protection locked="0"/>
    </xf>
    <xf numFmtId="1" fontId="5" fillId="5" borderId="26" xfId="2" applyNumberFormat="1" applyFont="1" applyFill="1" applyBorder="1" applyProtection="1">
      <protection locked="0"/>
    </xf>
    <xf numFmtId="1" fontId="5" fillId="5" borderId="14" xfId="2" applyNumberFormat="1" applyFont="1" applyFill="1" applyBorder="1" applyProtection="1">
      <protection locked="0"/>
    </xf>
    <xf numFmtId="0" fontId="3" fillId="0" borderId="0" xfId="2" applyFont="1" applyProtection="1"/>
    <xf numFmtId="0" fontId="4" fillId="0" borderId="0" xfId="2" applyFont="1" applyAlignment="1" applyProtection="1">
      <alignment horizontal="center"/>
    </xf>
    <xf numFmtId="0" fontId="0" fillId="0" borderId="0" xfId="0" applyProtection="1"/>
    <xf numFmtId="0" fontId="3" fillId="0" borderId="0" xfId="2" applyFont="1" applyAlignment="1" applyProtection="1">
      <alignment horizontal="center"/>
    </xf>
    <xf numFmtId="0" fontId="4" fillId="0" borderId="0" xfId="2" applyFont="1" applyProtection="1"/>
    <xf numFmtId="0" fontId="3" fillId="0" borderId="1" xfId="2" applyFont="1" applyBorder="1" applyProtection="1"/>
    <xf numFmtId="0" fontId="5" fillId="0" borderId="0" xfId="2" applyFont="1" applyProtection="1"/>
    <xf numFmtId="0" fontId="1" fillId="0" borderId="0" xfId="2" applyProtection="1"/>
    <xf numFmtId="0" fontId="5" fillId="0" borderId="3" xfId="2" applyFont="1" applyBorder="1" applyAlignment="1" applyProtection="1">
      <alignment horizontal="centerContinuous" vertical="center" wrapText="1"/>
    </xf>
    <xf numFmtId="0" fontId="5" fillId="0" borderId="15" xfId="2" applyFont="1" applyBorder="1" applyAlignment="1" applyProtection="1">
      <alignment horizontal="center" vertical="center"/>
    </xf>
    <xf numFmtId="0" fontId="5" fillId="0" borderId="16" xfId="2" applyFont="1" applyBorder="1" applyAlignment="1" applyProtection="1">
      <alignment horizontal="center" vertical="center"/>
    </xf>
    <xf numFmtId="0" fontId="5" fillId="0" borderId="17" xfId="2" applyFont="1" applyBorder="1" applyAlignment="1" applyProtection="1">
      <alignment horizontal="center" vertical="center"/>
    </xf>
    <xf numFmtId="0" fontId="5" fillId="0" borderId="4" xfId="2" applyFont="1" applyBorder="1" applyAlignment="1" applyProtection="1">
      <alignment horizontal="centerContinuous" vertical="center" wrapText="1"/>
    </xf>
    <xf numFmtId="0" fontId="5" fillId="0" borderId="12" xfId="2" applyFont="1" applyBorder="1" applyAlignment="1" applyProtection="1">
      <alignment horizontal="center" vertical="center" wrapText="1"/>
    </xf>
    <xf numFmtId="0" fontId="5" fillId="0" borderId="18" xfId="2" applyFont="1" applyBorder="1" applyAlignment="1" applyProtection="1">
      <alignment horizontal="center" vertical="center" wrapText="1"/>
    </xf>
    <xf numFmtId="0" fontId="3" fillId="2" borderId="5" xfId="2" applyFont="1" applyFill="1" applyBorder="1" applyAlignment="1" applyProtection="1">
      <alignment wrapText="1"/>
    </xf>
    <xf numFmtId="0" fontId="3" fillId="2" borderId="6" xfId="2" applyFont="1" applyFill="1" applyBorder="1" applyProtection="1"/>
    <xf numFmtId="0" fontId="5" fillId="3" borderId="5" xfId="2" applyFont="1" applyFill="1" applyBorder="1" applyAlignment="1" applyProtection="1">
      <alignment wrapText="1"/>
    </xf>
    <xf numFmtId="0" fontId="3" fillId="4" borderId="7" xfId="2" applyFont="1" applyFill="1" applyBorder="1" applyAlignment="1" applyProtection="1">
      <alignment horizontal="center"/>
    </xf>
    <xf numFmtId="9" fontId="3" fillId="4" borderId="19" xfId="2" applyNumberFormat="1" applyFont="1" applyFill="1" applyBorder="1" applyProtection="1"/>
    <xf numFmtId="0" fontId="5" fillId="5" borderId="8" xfId="1" applyFont="1" applyFill="1" applyBorder="1" applyAlignment="1" applyProtection="1">
      <alignment vertical="center"/>
    </xf>
    <xf numFmtId="1" fontId="3" fillId="4" borderId="13" xfId="2" applyNumberFormat="1" applyFont="1" applyFill="1" applyBorder="1" applyProtection="1"/>
    <xf numFmtId="0" fontId="5" fillId="5" borderId="10" xfId="1" applyFont="1" applyFill="1" applyBorder="1" applyAlignment="1" applyProtection="1">
      <alignment vertical="center"/>
    </xf>
    <xf numFmtId="1" fontId="3" fillId="4" borderId="20" xfId="2" applyNumberFormat="1" applyFont="1" applyFill="1" applyBorder="1" applyProtection="1"/>
    <xf numFmtId="9" fontId="3" fillId="4" borderId="21" xfId="2" applyNumberFormat="1" applyFont="1" applyFill="1" applyBorder="1" applyProtection="1"/>
    <xf numFmtId="0" fontId="5" fillId="0" borderId="22" xfId="2" applyFont="1" applyBorder="1" applyAlignment="1" applyProtection="1">
      <alignment horizontal="centerContinuous" vertical="center" wrapText="1"/>
    </xf>
    <xf numFmtId="0" fontId="5" fillId="0" borderId="23" xfId="2" applyFont="1" applyBorder="1" applyAlignment="1" applyProtection="1">
      <alignment horizontal="center" vertical="center"/>
    </xf>
    <xf numFmtId="0" fontId="5" fillId="0" borderId="24" xfId="2" applyFont="1" applyBorder="1" applyAlignment="1" applyProtection="1">
      <alignment horizontal="center" vertical="center"/>
    </xf>
    <xf numFmtId="0" fontId="5" fillId="0" borderId="25" xfId="2" applyFont="1" applyBorder="1" applyAlignment="1" applyProtection="1">
      <alignment horizontal="centerContinuous" vertical="center" wrapText="1"/>
    </xf>
    <xf numFmtId="0" fontId="5" fillId="0" borderId="26" xfId="2" applyFont="1" applyBorder="1" applyAlignment="1" applyProtection="1">
      <alignment horizontal="center" vertical="center" wrapText="1"/>
    </xf>
    <xf numFmtId="0" fontId="5" fillId="0" borderId="27" xfId="2" applyFont="1" applyBorder="1" applyAlignment="1" applyProtection="1">
      <alignment horizontal="center" vertical="center" wrapText="1"/>
    </xf>
    <xf numFmtId="0" fontId="3" fillId="2" borderId="25" xfId="2" applyFont="1" applyFill="1" applyBorder="1" applyAlignment="1" applyProtection="1">
      <alignment wrapText="1"/>
    </xf>
    <xf numFmtId="0" fontId="3" fillId="2" borderId="26" xfId="2" applyFont="1" applyFill="1" applyBorder="1" applyProtection="1"/>
    <xf numFmtId="0" fontId="3" fillId="2" borderId="27" xfId="2" applyFont="1" applyFill="1" applyBorder="1" applyProtection="1"/>
    <xf numFmtId="0" fontId="5" fillId="3" borderId="25" xfId="2" applyFont="1" applyFill="1" applyBorder="1" applyAlignment="1" applyProtection="1">
      <alignment wrapText="1"/>
    </xf>
    <xf numFmtId="1" fontId="3" fillId="4" borderId="26" xfId="2" applyNumberFormat="1" applyFont="1" applyFill="1" applyBorder="1" applyAlignment="1" applyProtection="1">
      <alignment horizontal="center"/>
    </xf>
    <xf numFmtId="1" fontId="5" fillId="4" borderId="26" xfId="2" applyNumberFormat="1" applyFont="1" applyFill="1" applyBorder="1" applyAlignment="1" applyProtection="1">
      <alignment horizontal="center"/>
    </xf>
    <xf numFmtId="9" fontId="5" fillId="4" borderId="27" xfId="2" applyNumberFormat="1" applyFont="1" applyFill="1" applyBorder="1" applyAlignment="1" applyProtection="1">
      <alignment horizontal="center"/>
    </xf>
    <xf numFmtId="0" fontId="5" fillId="5" borderId="25" xfId="1" applyFont="1" applyFill="1" applyBorder="1" applyAlignment="1" applyProtection="1">
      <alignment vertical="center"/>
    </xf>
    <xf numFmtId="1" fontId="3" fillId="4" borderId="26" xfId="2" applyNumberFormat="1" applyFont="1" applyFill="1" applyBorder="1" applyProtection="1"/>
    <xf numFmtId="9" fontId="3" fillId="4" borderId="27" xfId="2" applyNumberFormat="1" applyFont="1" applyFill="1" applyBorder="1" applyProtection="1"/>
    <xf numFmtId="1" fontId="3" fillId="4" borderId="14" xfId="2" applyNumberFormat="1" applyFont="1" applyFill="1" applyBorder="1" applyProtection="1"/>
    <xf numFmtId="9" fontId="3" fillId="4" borderId="28" xfId="2" applyNumberFormat="1" applyFont="1" applyFill="1" applyBorder="1" applyProtection="1"/>
  </cellXfs>
  <cellStyles count="3">
    <cellStyle name="Normal" xfId="0" builtinId="0"/>
    <cellStyle name="Normál_forgalmi tábla" xfId="1" xr:uid="{00000000-0005-0000-0000-000001000000}"/>
    <cellStyle name="Normál_Munka1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6"/>
  <sheetViews>
    <sheetView tabSelected="1" zoomScaleNormal="100" workbookViewId="0">
      <selection activeCell="E16" sqref="E16"/>
    </sheetView>
  </sheetViews>
  <sheetFormatPr defaultColWidth="8.7265625" defaultRowHeight="12.5" x14ac:dyDescent="0.25"/>
  <cols>
    <col min="1" max="1" width="8.7265625" style="10"/>
    <col min="2" max="2" width="25.54296875" style="10" customWidth="1"/>
    <col min="3" max="3" width="12.1796875" style="10" customWidth="1"/>
    <col min="4" max="4" width="31.26953125" style="10" customWidth="1"/>
    <col min="5" max="5" width="52.453125" style="10" bestFit="1" customWidth="1"/>
    <col min="6" max="6" width="22.7265625" style="10" customWidth="1"/>
    <col min="7" max="7" width="22" style="10" customWidth="1"/>
    <col min="8" max="14" width="12.1796875" style="10" customWidth="1"/>
    <col min="15" max="20" width="12.26953125" style="10" customWidth="1"/>
    <col min="21" max="16384" width="8.7265625" style="10"/>
  </cols>
  <sheetData>
    <row r="1" spans="1:14" ht="20" x14ac:dyDescent="0.4">
      <c r="A1" s="8"/>
      <c r="B1" s="8"/>
      <c r="C1" s="8"/>
      <c r="D1" s="9" t="s">
        <v>0</v>
      </c>
      <c r="E1" s="8"/>
      <c r="G1" s="8"/>
      <c r="H1" s="8"/>
      <c r="I1" s="8"/>
      <c r="J1" s="8"/>
    </row>
    <row r="2" spans="1:14" ht="20" x14ac:dyDescent="0.4">
      <c r="A2" s="8"/>
      <c r="B2" s="8"/>
      <c r="C2" s="8"/>
      <c r="D2" s="9" t="s">
        <v>1</v>
      </c>
      <c r="E2" s="8"/>
      <c r="G2" s="8"/>
      <c r="H2" s="8"/>
      <c r="I2" s="8"/>
      <c r="J2" s="8"/>
    </row>
    <row r="3" spans="1:14" ht="15.5" x14ac:dyDescent="0.35">
      <c r="A3" s="8"/>
      <c r="B3" s="8"/>
      <c r="C3" s="8"/>
      <c r="D3" s="8"/>
      <c r="E3" s="8"/>
      <c r="F3" s="11"/>
      <c r="G3" s="8"/>
      <c r="H3" s="8"/>
      <c r="I3" s="8"/>
      <c r="J3" s="8"/>
    </row>
    <row r="4" spans="1:14" ht="37.5" customHeight="1" thickBot="1" x14ac:dyDescent="0.45">
      <c r="A4" s="12" t="s">
        <v>2</v>
      </c>
      <c r="B4" s="13"/>
      <c r="C4" s="5"/>
      <c r="D4" s="5"/>
      <c r="E4" s="5"/>
      <c r="F4" s="5"/>
      <c r="G4" s="5"/>
    </row>
    <row r="5" spans="1:14" ht="15.5" x14ac:dyDescent="0.35">
      <c r="A5" s="8"/>
      <c r="B5" s="8"/>
      <c r="C5" s="8"/>
      <c r="D5" s="8"/>
      <c r="E5" s="8"/>
      <c r="F5" s="8"/>
      <c r="G5" s="8"/>
      <c r="H5" s="8"/>
      <c r="I5" s="8"/>
      <c r="J5" s="8"/>
    </row>
    <row r="6" spans="1:14" ht="15.5" x14ac:dyDescent="0.35">
      <c r="A6" s="8"/>
      <c r="B6" s="8"/>
      <c r="C6" s="14" t="s">
        <v>3</v>
      </c>
      <c r="D6" s="8"/>
      <c r="E6" s="3"/>
      <c r="F6" s="8" t="s">
        <v>4</v>
      </c>
      <c r="H6" s="8"/>
    </row>
    <row r="7" spans="1:14" ht="15.5" x14ac:dyDescent="0.35">
      <c r="A7" s="8"/>
      <c r="B7" s="8"/>
      <c r="C7" s="14" t="s">
        <v>5</v>
      </c>
      <c r="D7" s="8"/>
      <c r="E7" s="3"/>
      <c r="F7" s="8" t="str">
        <f>F6</f>
        <v>Év. hónap. nap</v>
      </c>
      <c r="H7" s="8"/>
    </row>
    <row r="8" spans="1:14" ht="15.5" x14ac:dyDescent="0.35">
      <c r="A8" s="8"/>
      <c r="B8" s="8"/>
      <c r="C8" s="14"/>
      <c r="D8" s="8"/>
      <c r="E8" s="8"/>
      <c r="F8" s="8"/>
      <c r="H8" s="8"/>
    </row>
    <row r="9" spans="1:14" x14ac:dyDescent="0.25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15.5" x14ac:dyDescent="0.35">
      <c r="B10" s="8"/>
      <c r="C10" s="8"/>
      <c r="D10" s="8"/>
      <c r="E10" s="8"/>
      <c r="F10" s="14"/>
      <c r="G10" s="8"/>
      <c r="H10" s="8"/>
      <c r="I10" s="8"/>
      <c r="J10" s="8"/>
      <c r="K10" s="8"/>
      <c r="L10" s="8"/>
      <c r="M10" s="8"/>
      <c r="N10" s="8"/>
    </row>
    <row r="11" spans="1:14" ht="19.5" customHeight="1" thickBot="1" x14ac:dyDescent="0.4">
      <c r="C11" s="8"/>
      <c r="D11" s="8"/>
      <c r="E11" s="8"/>
      <c r="F11" s="8"/>
      <c r="G11" s="8"/>
      <c r="H11" s="8"/>
      <c r="I11" s="8"/>
    </row>
    <row r="12" spans="1:14" ht="47.25" customHeight="1" thickTop="1" x14ac:dyDescent="0.35">
      <c r="C12" s="8"/>
      <c r="D12" s="16" t="s">
        <v>6</v>
      </c>
      <c r="E12" s="17" t="s">
        <v>7</v>
      </c>
      <c r="F12" s="18"/>
      <c r="G12" s="19"/>
    </row>
    <row r="13" spans="1:14" ht="47" thickBot="1" x14ac:dyDescent="0.4">
      <c r="C13" s="8"/>
      <c r="D13" s="20"/>
      <c r="E13" s="21" t="s">
        <v>8</v>
      </c>
      <c r="F13" s="21" t="s">
        <v>9</v>
      </c>
      <c r="G13" s="22" t="s">
        <v>10</v>
      </c>
    </row>
    <row r="14" spans="1:14" ht="8.25" customHeight="1" thickBot="1" x14ac:dyDescent="0.4">
      <c r="C14" s="8"/>
      <c r="D14" s="23"/>
      <c r="E14" s="24"/>
      <c r="F14" s="24"/>
      <c r="G14" s="24"/>
    </row>
    <row r="15" spans="1:14" ht="15.75" customHeight="1" thickBot="1" x14ac:dyDescent="0.4">
      <c r="C15" s="8"/>
      <c r="D15" s="25" t="s">
        <v>11</v>
      </c>
      <c r="E15" s="26">
        <f>E16+E17</f>
        <v>0</v>
      </c>
      <c r="F15" s="26">
        <f>F16+F17</f>
        <v>0</v>
      </c>
      <c r="G15" s="27" t="e">
        <f t="shared" ref="G15:G17" si="0">(E15-F15)/F15</f>
        <v>#DIV/0!</v>
      </c>
    </row>
    <row r="16" spans="1:14" ht="16" thickBot="1" x14ac:dyDescent="0.4">
      <c r="C16" s="8"/>
      <c r="D16" s="28" t="s">
        <v>12</v>
      </c>
      <c r="E16" s="1">
        <v>0</v>
      </c>
      <c r="F16" s="29">
        <f>'Forgalmas órai előrejelzés'!E16*13000</f>
        <v>0</v>
      </c>
      <c r="G16" s="27" t="e">
        <f>(E16-F16)/F16</f>
        <v>#DIV/0!</v>
      </c>
    </row>
    <row r="17" spans="1:14" ht="16" thickBot="1" x14ac:dyDescent="0.4">
      <c r="C17" s="8"/>
      <c r="D17" s="30" t="s">
        <v>13</v>
      </c>
      <c r="E17" s="2">
        <v>0</v>
      </c>
      <c r="F17" s="31">
        <f>'Forgalmas órai előrejelzés'!E17*13000</f>
        <v>0</v>
      </c>
      <c r="G17" s="32" t="e">
        <f t="shared" si="0"/>
        <v>#DIV/0!</v>
      </c>
    </row>
    <row r="18" spans="1:14" ht="16" thickTop="1" x14ac:dyDescent="0.35">
      <c r="H18" s="14"/>
      <c r="I18" s="8"/>
      <c r="J18" s="8"/>
      <c r="K18" s="8"/>
      <c r="L18" s="8"/>
      <c r="M18" s="8"/>
      <c r="N18" s="8"/>
    </row>
    <row r="19" spans="1:14" ht="15.5" x14ac:dyDescent="0.35">
      <c r="A19" s="14" t="s">
        <v>14</v>
      </c>
      <c r="B19" s="8"/>
      <c r="C19" s="8"/>
      <c r="D19" s="8"/>
      <c r="E19" s="14" t="s">
        <v>15</v>
      </c>
      <c r="G19" s="8"/>
    </row>
    <row r="20" spans="1:14" x14ac:dyDescent="0.25">
      <c r="A20" s="15"/>
      <c r="B20" s="15"/>
      <c r="C20" s="15"/>
      <c r="D20" s="15"/>
      <c r="E20" s="15"/>
      <c r="F20" s="15"/>
      <c r="G20" s="15"/>
    </row>
    <row r="21" spans="1:14" ht="16" thickBot="1" x14ac:dyDescent="0.4">
      <c r="A21" s="8" t="s">
        <v>16</v>
      </c>
      <c r="B21" s="5"/>
      <c r="C21" s="5"/>
      <c r="D21" s="15"/>
      <c r="E21" s="8" t="s">
        <v>16</v>
      </c>
      <c r="F21" s="5"/>
      <c r="G21" s="5"/>
    </row>
    <row r="22" spans="1:14" ht="16" thickBot="1" x14ac:dyDescent="0.4">
      <c r="A22" s="8" t="s">
        <v>17</v>
      </c>
      <c r="B22" s="4"/>
      <c r="C22" s="4"/>
      <c r="D22" s="15"/>
      <c r="E22" s="8" t="s">
        <v>17</v>
      </c>
      <c r="F22" s="4"/>
      <c r="G22" s="4"/>
    </row>
    <row r="23" spans="1:14" ht="16" thickBot="1" x14ac:dyDescent="0.4">
      <c r="A23" s="8" t="s">
        <v>18</v>
      </c>
      <c r="B23" s="5"/>
      <c r="C23" s="5"/>
      <c r="D23" s="15"/>
      <c r="E23" s="8" t="s">
        <v>18</v>
      </c>
      <c r="F23" s="5"/>
      <c r="G23" s="5"/>
    </row>
    <row r="24" spans="1:14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1:14" x14ac:dyDescent="0.25">
      <c r="D25" s="15"/>
      <c r="E25" s="15"/>
    </row>
    <row r="26" spans="1:14" x14ac:dyDescent="0.25">
      <c r="D26" s="15"/>
      <c r="E26" s="15"/>
    </row>
  </sheetData>
  <sheetProtection algorithmName="SHA-512" hashValue="QlVBiw9fZ/qQQQRBWR0YgR8el57LL7JXOGjDGs46RDbRWk0TAsmslRUMqo0XkqKulB03pXtrj+ryIOUjhwd6Pg==" saltValue="Qnr3UoKhsrc9ahq0Otag0w==" spinCount="100000" sheet="1" objects="1" scenarios="1"/>
  <mergeCells count="1">
    <mergeCell ref="E12:G12"/>
  </mergeCells>
  <phoneticPr fontId="0" type="noConversion"/>
  <pageMargins left="0.78740157480314965" right="0.78740157480314965" top="0.98425196850393704" bottom="0.86614173228346458" header="0.51181102362204722" footer="0.51181102362204722"/>
  <pageSetup paperSize="9" scale="35" orientation="landscape" r:id="rId1"/>
  <headerFooter alignWithMargins="0">
    <oddHeader>&amp;LMagyar Telekom
&amp;"Arial CE,Félkövér"MARIO&amp;RI.A Függelék
&amp;"Arial CE,Félkövér"Forgalmi Előrejelzés minta</oddHeader>
    <oddFooter>&amp;LVerzió: 6.3 2005.10.28.&amp;R&amp;P (&amp;N)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9"/>
  <sheetViews>
    <sheetView zoomScale="85" zoomScaleNormal="85" workbookViewId="0">
      <selection activeCell="E18" sqref="E18"/>
    </sheetView>
  </sheetViews>
  <sheetFormatPr defaultColWidth="8.7265625" defaultRowHeight="12.5" x14ac:dyDescent="0.25"/>
  <cols>
    <col min="1" max="1" width="8.7265625" style="10"/>
    <col min="2" max="2" width="25.54296875" style="10" customWidth="1"/>
    <col min="3" max="3" width="16.81640625" style="10" customWidth="1"/>
    <col min="4" max="4" width="29.26953125" style="10" customWidth="1"/>
    <col min="5" max="6" width="29.7265625" style="10" customWidth="1"/>
    <col min="7" max="7" width="18.54296875" style="10" customWidth="1"/>
    <col min="8" max="8" width="17.81640625" style="10" customWidth="1"/>
    <col min="9" max="16384" width="8.7265625" style="10"/>
  </cols>
  <sheetData>
    <row r="1" spans="1:18" ht="20" x14ac:dyDescent="0.4">
      <c r="B1" s="8"/>
      <c r="C1" s="8"/>
      <c r="D1" s="8"/>
      <c r="E1" s="9" t="s">
        <v>0</v>
      </c>
      <c r="F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pans="1:18" ht="20" x14ac:dyDescent="0.4">
      <c r="B2" s="8"/>
      <c r="C2" s="8"/>
      <c r="D2" s="8"/>
      <c r="E2" s="9" t="s">
        <v>19</v>
      </c>
      <c r="F2" s="8"/>
      <c r="H2" s="8"/>
      <c r="I2" s="8"/>
      <c r="J2" s="8"/>
      <c r="K2" s="8"/>
      <c r="L2" s="8"/>
      <c r="M2" s="8"/>
      <c r="N2" s="8"/>
      <c r="O2" s="8"/>
      <c r="P2" s="8"/>
      <c r="Q2" s="8"/>
      <c r="R2" s="8"/>
    </row>
    <row r="3" spans="1:18" ht="15.5" x14ac:dyDescent="0.35">
      <c r="B3" s="14"/>
      <c r="C3" s="8"/>
      <c r="D3" s="8"/>
      <c r="E3" s="11" t="s">
        <v>20</v>
      </c>
      <c r="F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18" ht="44.5" customHeight="1" thickBot="1" x14ac:dyDescent="0.45">
      <c r="A4" s="12" t="s">
        <v>2</v>
      </c>
      <c r="B4" s="3"/>
      <c r="C4" s="5"/>
      <c r="D4" s="5"/>
      <c r="E4" s="5"/>
      <c r="F4" s="5"/>
      <c r="G4" s="5"/>
      <c r="H4" s="8"/>
      <c r="I4" s="8"/>
      <c r="J4" s="8"/>
      <c r="M4" s="8"/>
      <c r="N4" s="8"/>
      <c r="O4" s="8"/>
      <c r="P4" s="8"/>
      <c r="Q4" s="8"/>
      <c r="R4" s="8"/>
    </row>
    <row r="5" spans="1:18" ht="15.5" x14ac:dyDescent="0.35">
      <c r="A5" s="8"/>
      <c r="B5" s="8"/>
      <c r="C5" s="8"/>
      <c r="D5" s="8"/>
      <c r="E5" s="8"/>
      <c r="F5" s="8"/>
      <c r="G5" s="8"/>
      <c r="H5" s="8"/>
      <c r="I5" s="8"/>
      <c r="J5" s="8"/>
      <c r="M5" s="8"/>
      <c r="N5" s="8"/>
      <c r="O5" s="8"/>
      <c r="P5" s="8"/>
      <c r="Q5" s="8"/>
      <c r="R5" s="8"/>
    </row>
    <row r="6" spans="1:18" ht="15.5" x14ac:dyDescent="0.35">
      <c r="A6" s="8"/>
      <c r="B6" s="8"/>
      <c r="C6" s="14" t="s">
        <v>3</v>
      </c>
      <c r="D6" s="8"/>
      <c r="E6" s="3"/>
      <c r="F6" s="8" t="s">
        <v>4</v>
      </c>
      <c r="H6" s="8"/>
      <c r="I6" s="8"/>
      <c r="J6" s="8"/>
      <c r="M6" s="8"/>
      <c r="N6" s="8"/>
      <c r="O6" s="8"/>
      <c r="P6" s="8"/>
      <c r="Q6" s="8"/>
      <c r="R6" s="8"/>
    </row>
    <row r="7" spans="1:18" ht="15.5" x14ac:dyDescent="0.35">
      <c r="A7" s="8"/>
      <c r="B7" s="8"/>
      <c r="C7" s="14" t="s">
        <v>5</v>
      </c>
      <c r="D7" s="8"/>
      <c r="E7" s="3"/>
      <c r="F7" s="8" t="str">
        <f>F6</f>
        <v>Év. hónap. nap</v>
      </c>
      <c r="H7" s="8"/>
      <c r="I7" s="8"/>
      <c r="J7" s="8"/>
      <c r="M7" s="8"/>
      <c r="N7" s="8"/>
      <c r="O7" s="8"/>
      <c r="P7" s="8"/>
      <c r="Q7" s="8"/>
      <c r="R7" s="8"/>
    </row>
    <row r="8" spans="1:18" ht="15.5" x14ac:dyDescent="0.35">
      <c r="A8" s="8"/>
      <c r="B8" s="8"/>
      <c r="C8" s="14"/>
      <c r="D8" s="8"/>
      <c r="E8" s="8"/>
      <c r="F8" s="8"/>
      <c r="H8" s="8"/>
      <c r="I8" s="8"/>
      <c r="J8" s="8"/>
      <c r="M8" s="8"/>
      <c r="N8" s="8"/>
      <c r="O8" s="8"/>
      <c r="P8" s="8"/>
      <c r="Q8" s="8"/>
      <c r="R8" s="8"/>
    </row>
    <row r="9" spans="1:18" ht="15.5" x14ac:dyDescent="0.35">
      <c r="B9" s="15"/>
      <c r="C9" s="15"/>
      <c r="D9" s="15"/>
      <c r="E9" s="8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</row>
    <row r="10" spans="1:18" ht="15.5" x14ac:dyDescent="0.35">
      <c r="B10" s="15"/>
      <c r="C10" s="15"/>
      <c r="D10" s="15"/>
      <c r="E10" s="8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</row>
    <row r="11" spans="1:18" ht="19.5" customHeight="1" thickBot="1" x14ac:dyDescent="0.4">
      <c r="C11" s="15"/>
      <c r="D11" s="8"/>
      <c r="E11" s="8"/>
      <c r="F11" s="8"/>
      <c r="G11" s="8"/>
      <c r="H11" s="8"/>
      <c r="I11" s="8"/>
    </row>
    <row r="12" spans="1:18" ht="47.25" customHeight="1" thickTop="1" x14ac:dyDescent="0.25">
      <c r="C12" s="15"/>
      <c r="D12" s="33" t="s">
        <v>6</v>
      </c>
      <c r="E12" s="34" t="s">
        <v>7</v>
      </c>
      <c r="F12" s="34"/>
      <c r="G12" s="34"/>
      <c r="H12" s="35"/>
    </row>
    <row r="13" spans="1:18" ht="46.5" x14ac:dyDescent="0.25">
      <c r="C13" s="15"/>
      <c r="D13" s="36"/>
      <c r="E13" s="37" t="s">
        <v>21</v>
      </c>
      <c r="F13" s="37" t="s">
        <v>22</v>
      </c>
      <c r="G13" s="37" t="s">
        <v>23</v>
      </c>
      <c r="H13" s="38" t="s">
        <v>10</v>
      </c>
    </row>
    <row r="14" spans="1:18" ht="8.25" customHeight="1" x14ac:dyDescent="0.35">
      <c r="C14" s="15"/>
      <c r="D14" s="39"/>
      <c r="E14" s="40"/>
      <c r="F14" s="40"/>
      <c r="G14" s="40"/>
      <c r="H14" s="41"/>
    </row>
    <row r="15" spans="1:18" ht="15.75" customHeight="1" x14ac:dyDescent="0.35">
      <c r="C15" s="15"/>
      <c r="D15" s="42" t="s">
        <v>11</v>
      </c>
      <c r="E15" s="43">
        <f>E16+E17</f>
        <v>0</v>
      </c>
      <c r="F15" s="43">
        <f>F16+F17</f>
        <v>0</v>
      </c>
      <c r="G15" s="44">
        <f>G16+G17</f>
        <v>0</v>
      </c>
      <c r="H15" s="45" t="e">
        <f>(E15-G15)/G15</f>
        <v>#DIV/0!</v>
      </c>
    </row>
    <row r="16" spans="1:18" ht="15.5" x14ac:dyDescent="0.35">
      <c r="C16" s="15"/>
      <c r="D16" s="46" t="s">
        <v>12</v>
      </c>
      <c r="E16" s="6">
        <v>0</v>
      </c>
      <c r="F16" s="47">
        <f>-INT(-E16*1.5/50)*5</f>
        <v>0</v>
      </c>
      <c r="G16" s="47">
        <f>'Percforgalmi áttekintés'!E16/13000</f>
        <v>0</v>
      </c>
      <c r="H16" s="48" t="e">
        <f>(E16-G16)/G16</f>
        <v>#DIV/0!</v>
      </c>
    </row>
    <row r="17" spans="1:18" ht="16" thickBot="1" x14ac:dyDescent="0.4">
      <c r="C17" s="15"/>
      <c r="D17" s="30" t="s">
        <v>13</v>
      </c>
      <c r="E17" s="7">
        <v>0</v>
      </c>
      <c r="F17" s="49">
        <f>-INT(-E17*1.5/50)*5</f>
        <v>0</v>
      </c>
      <c r="G17" s="49">
        <f>'Percforgalmi áttekintés'!E17/13000</f>
        <v>0</v>
      </c>
      <c r="H17" s="50" t="e">
        <f>(E17-G17)/G17</f>
        <v>#DIV/0!</v>
      </c>
    </row>
    <row r="18" spans="1:18" ht="16" thickTop="1" x14ac:dyDescent="0.35">
      <c r="C18" s="15"/>
      <c r="H18" s="14"/>
      <c r="I18" s="8"/>
      <c r="J18" s="8"/>
      <c r="K18" s="8"/>
      <c r="L18" s="8"/>
      <c r="M18" s="8"/>
      <c r="N18" s="8"/>
    </row>
    <row r="19" spans="1:18" ht="15.5" x14ac:dyDescent="0.35">
      <c r="B19" s="8"/>
      <c r="C19" s="8"/>
      <c r="D19" s="8"/>
      <c r="E19" s="14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</row>
    <row r="20" spans="1:18" x14ac:dyDescent="0.25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</row>
    <row r="21" spans="1:18" ht="15.5" x14ac:dyDescent="0.35">
      <c r="A21" s="14" t="s">
        <v>14</v>
      </c>
      <c r="B21" s="8"/>
      <c r="C21" s="8"/>
      <c r="D21" s="8"/>
      <c r="E21" s="14" t="s">
        <v>15</v>
      </c>
      <c r="P21" s="8"/>
      <c r="Q21" s="8"/>
      <c r="R21" s="8"/>
    </row>
    <row r="22" spans="1:18" ht="15.5" x14ac:dyDescent="0.35">
      <c r="A22" s="15"/>
      <c r="B22" s="15"/>
      <c r="C22" s="15"/>
      <c r="D22" s="8"/>
      <c r="E22" s="15"/>
      <c r="F22" s="15"/>
      <c r="G22" s="15"/>
      <c r="H22" s="15"/>
      <c r="I22" s="15"/>
      <c r="J22" s="15"/>
      <c r="P22" s="15"/>
      <c r="Q22" s="15"/>
      <c r="R22" s="15"/>
    </row>
    <row r="23" spans="1:18" ht="16" thickBot="1" x14ac:dyDescent="0.4">
      <c r="A23" s="8" t="s">
        <v>16</v>
      </c>
      <c r="B23" s="5"/>
      <c r="C23" s="5"/>
      <c r="D23" s="8"/>
      <c r="E23" s="8" t="s">
        <v>16</v>
      </c>
      <c r="F23" s="5"/>
      <c r="G23" s="5"/>
      <c r="H23" s="15"/>
      <c r="I23" s="15"/>
      <c r="J23" s="8"/>
      <c r="P23" s="8"/>
      <c r="Q23" s="8"/>
      <c r="R23" s="8"/>
    </row>
    <row r="24" spans="1:18" ht="16" thickBot="1" x14ac:dyDescent="0.4">
      <c r="A24" s="8" t="s">
        <v>17</v>
      </c>
      <c r="B24" s="4"/>
      <c r="C24" s="4"/>
      <c r="D24" s="8"/>
      <c r="E24" s="8" t="s">
        <v>17</v>
      </c>
      <c r="F24" s="4"/>
      <c r="G24" s="4"/>
      <c r="H24" s="15"/>
      <c r="I24" s="15"/>
      <c r="J24" s="8"/>
      <c r="P24" s="8"/>
      <c r="Q24" s="8"/>
      <c r="R24" s="8"/>
    </row>
    <row r="25" spans="1:18" ht="16" thickBot="1" x14ac:dyDescent="0.4">
      <c r="A25" s="8" t="s">
        <v>18</v>
      </c>
      <c r="B25" s="5"/>
      <c r="C25" s="5"/>
      <c r="D25" s="8"/>
      <c r="E25" s="8" t="s">
        <v>18</v>
      </c>
      <c r="F25" s="5"/>
      <c r="G25" s="5"/>
      <c r="H25" s="15"/>
      <c r="I25" s="15"/>
      <c r="J25" s="8"/>
      <c r="P25" s="8"/>
      <c r="Q25" s="8"/>
      <c r="R25" s="8"/>
    </row>
    <row r="26" spans="1:18" ht="15.5" x14ac:dyDescent="0.35">
      <c r="B26" s="15"/>
      <c r="D26" s="8"/>
      <c r="E26" s="15"/>
      <c r="F26" s="15"/>
      <c r="G26" s="15"/>
      <c r="H26" s="15"/>
      <c r="I26" s="15"/>
      <c r="J26" s="15"/>
      <c r="K26" s="15"/>
      <c r="O26" s="15"/>
      <c r="P26" s="15"/>
      <c r="Q26" s="15"/>
      <c r="R26" s="15"/>
    </row>
    <row r="27" spans="1:18" ht="15.5" x14ac:dyDescent="0.35">
      <c r="D27" s="8"/>
      <c r="E27" s="8"/>
      <c r="H27" s="15"/>
      <c r="I27" s="15"/>
    </row>
    <row r="28" spans="1:18" ht="15.5" x14ac:dyDescent="0.35">
      <c r="D28" s="8"/>
      <c r="E28" s="8"/>
      <c r="H28" s="15"/>
      <c r="I28" s="15"/>
    </row>
    <row r="29" spans="1:18" ht="15.5" x14ac:dyDescent="0.35">
      <c r="E29" s="8"/>
      <c r="J29" s="14"/>
      <c r="K29" s="8"/>
      <c r="L29" s="8"/>
      <c r="M29" s="8"/>
      <c r="N29" s="8"/>
    </row>
  </sheetData>
  <sheetProtection algorithmName="SHA-512" hashValue="N5BN1yVIPhxEycK5gcCOArL4VjFphFS9Yzumdmf81MqQ08JEzyufPdQGcoe4GZQq9MGFlqfiQZlVLLzLaj1Jsw==" saltValue="5iSLeOV6W2QtwxwbMa1PEg==" spinCount="100000" sheet="1"/>
  <mergeCells count="1">
    <mergeCell ref="E12:H12"/>
  </mergeCells>
  <phoneticPr fontId="0" type="noConversion"/>
  <pageMargins left="0.78740157480314965" right="0.74803149606299213" top="0.98425196850393704" bottom="0.98425196850393704" header="0.51181102362204722" footer="0.51181102362204722"/>
  <pageSetup paperSize="9" scale="54" orientation="portrait" r:id="rId1"/>
  <headerFooter alignWithMargins="0">
    <oddHeader>&amp;LMagyar Telekom
&amp;"Arial CE,Félkövér"MARIO&amp;RI.A Függelék
&amp;"Arial CE,Félkövér"Forgalmi Előrejelzés minta</oddHeader>
    <oddFooter>&amp;LVerzió: v6.3 (2005.10.28.)&amp;R&amp;P (&amp;N)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CD1C2E13225D24DB88247BBA799389E" ma:contentTypeVersion="3" ma:contentTypeDescription="Új dokumentum létrehozása." ma:contentTypeScope="" ma:versionID="b226d4cc9b1e2b8200c794aabd473edf">
  <xsd:schema xmlns:xsd="http://www.w3.org/2001/XMLSchema" xmlns:xs="http://www.w3.org/2001/XMLSchema" xmlns:p="http://schemas.microsoft.com/office/2006/metadata/properties" xmlns:ns2="bc1f5da4-330f-4a81-8ed8-e9499244ef8c" targetNamespace="http://schemas.microsoft.com/office/2006/metadata/properties" ma:root="true" ma:fieldsID="04adf1fea414ec5d003e791d2dfe786c" ns2:_="">
    <xsd:import namespace="bc1f5da4-330f-4a81-8ed8-e9499244ef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1f5da4-330f-4a81-8ed8-e9499244ef8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21464B-05BB-4246-A7F4-8EC8F7C982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1f5da4-330f-4a81-8ed8-e9499244ef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29643E-CA0C-4413-9504-EE9382A71D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AB54EE-71D6-499E-9FD2-3B452EF79A26}">
  <ds:schemaRefs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bc1f5da4-330f-4a81-8ed8-e9499244ef8c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Percforgalmi áttekintés</vt:lpstr>
      <vt:lpstr>Forgalmas órai előrejelzés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2019-02-18T10:10:34Z</dcterms:created>
  <dcterms:modified xsi:type="dcterms:W3CDTF">2023-07-27T08:32:02Z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0x0101006CD1C2E13225D24DB88247BBA799389E</vt:lpwstr>
  </property>
</Properties>
</file>